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Оздор." sheetId="1" r:id="rId1"/>
  </sheets>
  <definedNames>
    <definedName name="_xlnm.Print_Area" localSheetId="0">'Оздор.'!$A$1:$L$34</definedName>
  </definedNames>
  <calcPr fullCalcOnLoad="1"/>
</workbook>
</file>

<file path=xl/sharedStrings.xml><?xml version="1.0" encoding="utf-8"?>
<sst xmlns="http://schemas.openxmlformats.org/spreadsheetml/2006/main" count="40" uniqueCount="40">
  <si>
    <t>УТВЕРЖДАЮ</t>
  </si>
  <si>
    <t>Генеральный директор</t>
  </si>
  <si>
    <t>С.Г.Чепурная</t>
  </si>
  <si>
    <t>Наименование процедур</t>
  </si>
  <si>
    <t>Цена, руб.</t>
  </si>
  <si>
    <t>Стоимость, руб.</t>
  </si>
  <si>
    <t xml:space="preserve">Прием врача-терапевта амбулаторный лечебно-диагностический первичный </t>
  </si>
  <si>
    <t xml:space="preserve"> Прием врача-терапевта амбулаторный лечебно-диагностический повторный</t>
  </si>
  <si>
    <t>Индивидуальная ванна</t>
  </si>
  <si>
    <t>Грязевая аппликация местная (или озокеритолечение)</t>
  </si>
  <si>
    <t>0.01.12.002</t>
  </si>
  <si>
    <t>Души (циркулярный, восходящий, Шарко)</t>
  </si>
  <si>
    <t>Ингаляции лекарственные</t>
  </si>
  <si>
    <t>0.01.04.023</t>
  </si>
  <si>
    <t xml:space="preserve">Фитотерапия (фиточай) или кислородный коктейль </t>
  </si>
  <si>
    <t>0.01.07.007</t>
  </si>
  <si>
    <t>0.01.05.005</t>
  </si>
  <si>
    <t>Питьевое лечение минеральной водой</t>
  </si>
  <si>
    <t>ЛФК (групповое занятие)</t>
  </si>
  <si>
    <t>0.01.08.005</t>
  </si>
  <si>
    <t>Физиотерапия</t>
  </si>
  <si>
    <t>Классический массаж 1,5 ед.</t>
  </si>
  <si>
    <t>0.01.13.007</t>
  </si>
  <si>
    <t>ЭКГ, регистрация в12-ти отведениях с врач. анализом</t>
  </si>
  <si>
    <t>Оказание экстренной помощи</t>
  </si>
  <si>
    <t>по необходимости</t>
  </si>
  <si>
    <t>* Количество процедур может меняться в зависимости от срока путевки и наличия противопоказаний</t>
  </si>
  <si>
    <t>* Процедуры не заменяются</t>
  </si>
  <si>
    <t>Заместитель главного врача</t>
  </si>
  <si>
    <t>Е.Н.Бойко</t>
  </si>
  <si>
    <t>Старший экономист</t>
  </si>
  <si>
    <t>Л.В. Воропаева</t>
  </si>
  <si>
    <t>* В случае наличия противопоказаний или отказа от услуг, входящих в программу, денежные средства не возвращаются.</t>
  </si>
  <si>
    <t>Кол-во процедур на   7дней</t>
  </si>
  <si>
    <t>Кол-во процедур на 14  дней</t>
  </si>
  <si>
    <t>Кол-во процедур на  18 дней</t>
  </si>
  <si>
    <t xml:space="preserve">Кол-во процедур на 21 день </t>
  </si>
  <si>
    <t>Перечень процедур, входящих в стоимость путевки "Оздоровительная"</t>
  </si>
  <si>
    <t>АО"Клинический санаторий "Металлург"</t>
  </si>
  <si>
    <t>в АО "Клинический санаторий "Металлург" на курорте Сочи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</si>
</sst>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  <xf numFmtId="0" fontId="2" fillId="0" borderId="0" xfId="52" applyFont="1" applyBorder="1" applyAlignment="1">
      <alignment horizontal="left" vertical="top" wrapText="1"/>
      <protection/>
    </xf>
    <xf numFmtId="0" fontId="5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118" zoomScaleSheetLayoutView="118" zoomScalePageLayoutView="0" workbookViewId="0" topLeftCell="A1">
      <selection activeCell="A10" sqref="A10:L10"/>
    </sheetView>
  </sheetViews>
  <sheetFormatPr defaultColWidth="9.00390625" defaultRowHeight="12.75"/>
  <cols>
    <col min="1" max="1" width="55.625" style="1" customWidth="1"/>
    <col min="2" max="2" width="8.875" style="1" customWidth="1"/>
    <col min="3" max="4" width="12.875" style="1" hidden="1" customWidth="1"/>
    <col min="5" max="9" width="9.125" style="3" hidden="1" customWidth="1"/>
    <col min="10" max="10" width="9.00390625" style="3" customWidth="1"/>
    <col min="11" max="11" width="8.75390625" style="3" customWidth="1"/>
    <col min="12" max="12" width="8.375" style="3" customWidth="1"/>
    <col min="13" max="16384" width="9.125" style="3" customWidth="1"/>
  </cols>
  <sheetData>
    <row r="1" ht="12.75">
      <c r="L1" s="2" t="s">
        <v>0</v>
      </c>
    </row>
    <row r="2" ht="12.75">
      <c r="L2" s="2" t="s">
        <v>1</v>
      </c>
    </row>
    <row r="3" ht="12.75">
      <c r="L3" s="2" t="s">
        <v>38</v>
      </c>
    </row>
    <row r="4" spans="1:12" ht="12.75">
      <c r="A4" s="2"/>
      <c r="L4" s="2" t="s">
        <v>2</v>
      </c>
    </row>
    <row r="5" ht="11.25" customHeight="1">
      <c r="D5" s="2"/>
    </row>
    <row r="6" ht="15" customHeight="1">
      <c r="D6" s="2"/>
    </row>
    <row r="7" spans="1:12" ht="15.75">
      <c r="A7" s="30" t="s">
        <v>37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4" ht="15.75">
      <c r="A8" s="4"/>
      <c r="B8" s="5"/>
      <c r="C8" s="5"/>
      <c r="D8" s="5"/>
    </row>
    <row r="9" spans="1:12" ht="15.75">
      <c r="A9" s="36" t="s">
        <v>39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8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4" ht="10.5" customHeight="1" thickBot="1">
      <c r="B11" s="6"/>
      <c r="C11" s="6"/>
      <c r="D11" s="6"/>
    </row>
    <row r="12" spans="1:12" ht="63.75" customHeight="1">
      <c r="A12" s="26" t="s">
        <v>3</v>
      </c>
      <c r="B12" s="28" t="s">
        <v>33</v>
      </c>
      <c r="C12" s="19" t="s">
        <v>4</v>
      </c>
      <c r="D12" s="19" t="s">
        <v>5</v>
      </c>
      <c r="E12" s="25"/>
      <c r="F12" s="25"/>
      <c r="G12" s="25"/>
      <c r="H12" s="25"/>
      <c r="I12" s="25"/>
      <c r="J12" s="18" t="s">
        <v>34</v>
      </c>
      <c r="K12" s="18" t="s">
        <v>35</v>
      </c>
      <c r="L12" s="20" t="s">
        <v>36</v>
      </c>
    </row>
    <row r="13" spans="1:12" ht="24.75" customHeight="1">
      <c r="A13" s="27" t="s">
        <v>6</v>
      </c>
      <c r="B13" s="29">
        <v>1</v>
      </c>
      <c r="C13" s="8">
        <v>34.8</v>
      </c>
      <c r="D13" s="8">
        <f aca="true" t="shared" si="0" ref="D13:D24">B13*C13</f>
        <v>34.8</v>
      </c>
      <c r="E13" s="23">
        <f>B13*C13*1.78</f>
        <v>61.943999999999996</v>
      </c>
      <c r="F13" s="22"/>
      <c r="G13" s="22"/>
      <c r="H13" s="22"/>
      <c r="I13" s="22"/>
      <c r="J13" s="7">
        <v>1</v>
      </c>
      <c r="K13" s="17">
        <v>1</v>
      </c>
      <c r="L13" s="21">
        <v>1</v>
      </c>
    </row>
    <row r="14" spans="1:12" ht="25.5" customHeight="1">
      <c r="A14" s="27" t="s">
        <v>7</v>
      </c>
      <c r="B14" s="29">
        <v>1</v>
      </c>
      <c r="C14" s="8">
        <v>35</v>
      </c>
      <c r="D14" s="8">
        <f t="shared" si="0"/>
        <v>35</v>
      </c>
      <c r="E14" s="23">
        <f aca="true" t="shared" si="1" ref="E14:E24">B14*C14*1.78</f>
        <v>62.300000000000004</v>
      </c>
      <c r="F14" s="22"/>
      <c r="G14" s="22"/>
      <c r="H14" s="22"/>
      <c r="I14" s="22"/>
      <c r="J14" s="7">
        <v>1</v>
      </c>
      <c r="K14" s="17">
        <v>1</v>
      </c>
      <c r="L14" s="21">
        <v>1</v>
      </c>
    </row>
    <row r="15" spans="1:12" ht="15" customHeight="1" hidden="1">
      <c r="A15" s="27" t="s">
        <v>8</v>
      </c>
      <c r="B15" s="29"/>
      <c r="C15" s="9">
        <v>116</v>
      </c>
      <c r="D15" s="8">
        <f t="shared" si="0"/>
        <v>0</v>
      </c>
      <c r="E15" s="23">
        <f t="shared" si="1"/>
        <v>0</v>
      </c>
      <c r="F15" s="22"/>
      <c r="G15" s="22"/>
      <c r="H15" s="22"/>
      <c r="I15" s="22"/>
      <c r="J15" s="7"/>
      <c r="K15" s="17"/>
      <c r="L15" s="21"/>
    </row>
    <row r="16" spans="1:12" ht="15" customHeight="1" hidden="1">
      <c r="A16" s="27" t="s">
        <v>9</v>
      </c>
      <c r="B16" s="29"/>
      <c r="C16" s="9">
        <v>172.8</v>
      </c>
      <c r="D16" s="8">
        <f t="shared" si="0"/>
        <v>0</v>
      </c>
      <c r="E16" s="23">
        <f t="shared" si="1"/>
        <v>0</v>
      </c>
      <c r="F16" s="10" t="s">
        <v>10</v>
      </c>
      <c r="G16" s="22"/>
      <c r="H16" s="22"/>
      <c r="I16" s="22"/>
      <c r="J16" s="7"/>
      <c r="K16" s="17"/>
      <c r="L16" s="21"/>
    </row>
    <row r="17" spans="1:12" ht="15" customHeight="1" hidden="1">
      <c r="A17" s="27" t="s">
        <v>11</v>
      </c>
      <c r="B17" s="29"/>
      <c r="C17" s="9">
        <v>21</v>
      </c>
      <c r="D17" s="8">
        <f t="shared" si="0"/>
        <v>0</v>
      </c>
      <c r="E17" s="23">
        <f t="shared" si="1"/>
        <v>0</v>
      </c>
      <c r="F17" s="10"/>
      <c r="G17" s="22"/>
      <c r="H17" s="22"/>
      <c r="I17" s="22"/>
      <c r="J17" s="7"/>
      <c r="K17" s="17"/>
      <c r="L17" s="21"/>
    </row>
    <row r="18" spans="1:12" ht="15" customHeight="1" hidden="1">
      <c r="A18" s="27" t="s">
        <v>12</v>
      </c>
      <c r="B18" s="29"/>
      <c r="C18" s="9">
        <v>27.6</v>
      </c>
      <c r="D18" s="8">
        <f t="shared" si="0"/>
        <v>0</v>
      </c>
      <c r="E18" s="23">
        <f t="shared" si="1"/>
        <v>0</v>
      </c>
      <c r="F18" s="10" t="s">
        <v>13</v>
      </c>
      <c r="G18" s="22"/>
      <c r="H18" s="22"/>
      <c r="I18" s="22"/>
      <c r="J18" s="7"/>
      <c r="K18" s="17"/>
      <c r="L18" s="21"/>
    </row>
    <row r="19" spans="1:12" ht="18" customHeight="1">
      <c r="A19" s="27" t="s">
        <v>14</v>
      </c>
      <c r="B19" s="29">
        <v>3</v>
      </c>
      <c r="C19" s="9">
        <v>18</v>
      </c>
      <c r="D19" s="8">
        <f t="shared" si="0"/>
        <v>54</v>
      </c>
      <c r="E19" s="23">
        <f t="shared" si="1"/>
        <v>96.12</v>
      </c>
      <c r="F19" s="10" t="s">
        <v>15</v>
      </c>
      <c r="G19" s="24">
        <v>30</v>
      </c>
      <c r="H19" s="10" t="s">
        <v>16</v>
      </c>
      <c r="I19" s="24">
        <v>70</v>
      </c>
      <c r="J19" s="7">
        <v>6</v>
      </c>
      <c r="K19" s="17">
        <v>8</v>
      </c>
      <c r="L19" s="21">
        <v>14</v>
      </c>
    </row>
    <row r="20" spans="1:12" ht="15" customHeight="1">
      <c r="A20" s="27" t="s">
        <v>17</v>
      </c>
      <c r="B20" s="29">
        <v>21</v>
      </c>
      <c r="C20" s="9">
        <v>18</v>
      </c>
      <c r="D20" s="8">
        <f t="shared" si="0"/>
        <v>378</v>
      </c>
      <c r="E20" s="23">
        <f t="shared" si="1"/>
        <v>672.84</v>
      </c>
      <c r="F20" s="22"/>
      <c r="G20" s="22"/>
      <c r="H20" s="22"/>
      <c r="I20" s="22"/>
      <c r="J20" s="7">
        <v>42</v>
      </c>
      <c r="K20" s="17">
        <v>54</v>
      </c>
      <c r="L20" s="21">
        <v>63</v>
      </c>
    </row>
    <row r="21" spans="1:12" ht="15" customHeight="1" hidden="1">
      <c r="A21" s="27" t="s">
        <v>18</v>
      </c>
      <c r="B21" s="29"/>
      <c r="C21" s="9">
        <v>50.4</v>
      </c>
      <c r="D21" s="8">
        <f t="shared" si="0"/>
        <v>0</v>
      </c>
      <c r="E21" s="23">
        <f t="shared" si="1"/>
        <v>0</v>
      </c>
      <c r="F21" s="10" t="s">
        <v>19</v>
      </c>
      <c r="G21" s="22"/>
      <c r="H21" s="22"/>
      <c r="I21" s="22"/>
      <c r="J21" s="7"/>
      <c r="K21" s="17"/>
      <c r="L21" s="21"/>
    </row>
    <row r="22" spans="1:12" ht="15" customHeight="1" hidden="1">
      <c r="A22" s="27" t="s">
        <v>20</v>
      </c>
      <c r="B22" s="29"/>
      <c r="C22" s="9">
        <v>111.6</v>
      </c>
      <c r="D22" s="8">
        <f t="shared" si="0"/>
        <v>0</v>
      </c>
      <c r="E22" s="23">
        <f t="shared" si="1"/>
        <v>0</v>
      </c>
      <c r="F22" s="22"/>
      <c r="G22" s="22"/>
      <c r="H22" s="22"/>
      <c r="I22" s="22"/>
      <c r="J22" s="7"/>
      <c r="K22" s="17"/>
      <c r="L22" s="21"/>
    </row>
    <row r="23" spans="1:12" ht="15" customHeight="1" hidden="1">
      <c r="A23" s="27" t="s">
        <v>21</v>
      </c>
      <c r="B23" s="29"/>
      <c r="C23" s="9">
        <v>44.4</v>
      </c>
      <c r="D23" s="8">
        <f t="shared" si="0"/>
        <v>0</v>
      </c>
      <c r="E23" s="23">
        <f t="shared" si="1"/>
        <v>0</v>
      </c>
      <c r="F23" s="10" t="s">
        <v>22</v>
      </c>
      <c r="G23" s="22"/>
      <c r="H23" s="22"/>
      <c r="I23" s="22"/>
      <c r="J23" s="7"/>
      <c r="K23" s="17"/>
      <c r="L23" s="21"/>
    </row>
    <row r="24" spans="1:12" ht="21" customHeight="1">
      <c r="A24" s="27" t="s">
        <v>23</v>
      </c>
      <c r="B24" s="29">
        <v>1</v>
      </c>
      <c r="C24" s="9">
        <v>26.6</v>
      </c>
      <c r="D24" s="8">
        <f t="shared" si="0"/>
        <v>26.6</v>
      </c>
      <c r="E24" s="23">
        <f t="shared" si="1"/>
        <v>47.348000000000006</v>
      </c>
      <c r="F24" s="22"/>
      <c r="G24" s="22"/>
      <c r="H24" s="22"/>
      <c r="I24" s="22"/>
      <c r="J24" s="7">
        <v>1</v>
      </c>
      <c r="K24" s="17">
        <v>1</v>
      </c>
      <c r="L24" s="21">
        <v>2</v>
      </c>
    </row>
    <row r="25" spans="1:12" ht="21" customHeight="1">
      <c r="A25" s="27" t="s">
        <v>24</v>
      </c>
      <c r="B25" s="31" t="s">
        <v>25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</row>
    <row r="26" spans="1:4" ht="27" customHeight="1">
      <c r="A26" s="35" t="s">
        <v>26</v>
      </c>
      <c r="B26" s="35"/>
      <c r="C26" s="11"/>
      <c r="D26" s="12"/>
    </row>
    <row r="27" spans="1:4" ht="27" customHeight="1">
      <c r="A27" s="35" t="s">
        <v>32</v>
      </c>
      <c r="B27" s="35"/>
      <c r="C27" s="11"/>
      <c r="D27" s="13"/>
    </row>
    <row r="28" spans="1:4" ht="14.25" customHeight="1">
      <c r="A28" s="14"/>
      <c r="B28" s="11"/>
      <c r="C28" s="11"/>
      <c r="D28" s="13"/>
    </row>
    <row r="29" spans="1:4" ht="14.25" customHeight="1">
      <c r="A29" s="14" t="s">
        <v>27</v>
      </c>
      <c r="B29" s="11"/>
      <c r="C29" s="11"/>
      <c r="D29" s="13"/>
    </row>
    <row r="30" spans="1:4" ht="14.25" customHeight="1">
      <c r="A30" s="15"/>
      <c r="B30" s="15"/>
      <c r="C30" s="11"/>
      <c r="D30" s="13"/>
    </row>
    <row r="31" spans="1:4" ht="12.75">
      <c r="A31" s="16"/>
      <c r="B31" s="11"/>
      <c r="C31" s="11"/>
      <c r="D31" s="12"/>
    </row>
    <row r="32" spans="1:12" ht="12.75">
      <c r="A32" s="1" t="s">
        <v>28</v>
      </c>
      <c r="K32" s="34" t="s">
        <v>29</v>
      </c>
      <c r="L32" s="34"/>
    </row>
    <row r="33" spans="11:12" ht="12.75">
      <c r="K33" s="1"/>
      <c r="L33" s="1"/>
    </row>
    <row r="34" spans="1:12" ht="12.75">
      <c r="A34" s="1" t="s">
        <v>30</v>
      </c>
      <c r="K34" s="34" t="s">
        <v>31</v>
      </c>
      <c r="L34" s="34"/>
    </row>
    <row r="35" spans="11:12" ht="12.75">
      <c r="K35" s="1"/>
      <c r="L35" s="1"/>
    </row>
  </sheetData>
  <sheetProtection/>
  <mergeCells count="8">
    <mergeCell ref="A7:L7"/>
    <mergeCell ref="B25:L25"/>
    <mergeCell ref="K32:L32"/>
    <mergeCell ref="K34:L34"/>
    <mergeCell ref="A26:B26"/>
    <mergeCell ref="A27:B27"/>
    <mergeCell ref="A9:L9"/>
    <mergeCell ref="A10:L10"/>
  </mergeCells>
  <printOptions horizontalCentered="1"/>
  <pageMargins left="0.25" right="0.25" top="0.75" bottom="0.75" header="0.3" footer="0.3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2015-02-11T10:41:22Z</cp:lastPrinted>
  <dcterms:created xsi:type="dcterms:W3CDTF">2014-04-04T06:05:18Z</dcterms:created>
  <dcterms:modified xsi:type="dcterms:W3CDTF">2018-12-17T08:28:02Z</dcterms:modified>
  <cp:category/>
  <cp:version/>
  <cp:contentType/>
  <cp:contentStatus/>
</cp:coreProperties>
</file>